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ugora\Desktop\"/>
    </mc:Choice>
  </mc:AlternateContent>
  <xr:revisionPtr revIDLastSave="0" documentId="13_ncr:1_{29C99C3A-C8A9-42A4-89CD-6E41D80C8DDA}" xr6:coauthVersionLast="46" xr6:coauthVersionMax="46" xr10:uidLastSave="{00000000-0000-0000-0000-000000000000}"/>
  <bookViews>
    <workbookView xWindow="-110" yWindow="-110" windowWidth="19420" windowHeight="11020" xr2:uid="{A9E24C35-EBAC-485E-AB21-F81DAF1F4824}"/>
  </bookViews>
  <sheets>
    <sheet name="GAIANI" sheetId="1" r:id="rId1"/>
    <sheet name="RAGADALI" sheetId="5" r:id="rId2"/>
    <sheet name="SANTANIELLO" sheetId="4" r:id="rId3"/>
    <sheet name="DETTI" sheetId="2" r:id="rId4"/>
    <sheet name="LA PORTA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21" i="1"/>
  <c r="D21" i="5"/>
  <c r="B21" i="5"/>
  <c r="D16" i="5"/>
  <c r="B16" i="5"/>
  <c r="F21" i="4"/>
  <c r="D21" i="4"/>
  <c r="B21" i="4"/>
  <c r="F16" i="4"/>
  <c r="D16" i="4"/>
  <c r="B16" i="4"/>
  <c r="F21" i="3"/>
  <c r="D21" i="3"/>
  <c r="B21" i="3"/>
  <c r="F16" i="3"/>
  <c r="D16" i="3"/>
  <c r="B16" i="3"/>
  <c r="F21" i="2"/>
  <c r="D21" i="2"/>
  <c r="B21" i="2"/>
  <c r="F16" i="2"/>
  <c r="D16" i="2"/>
  <c r="B16" i="2"/>
  <c r="D21" i="1"/>
  <c r="D16" i="1"/>
  <c r="B21" i="1"/>
  <c r="B16" i="1"/>
</calcChain>
</file>

<file path=xl/sharedStrings.xml><?xml version="1.0" encoding="utf-8"?>
<sst xmlns="http://schemas.openxmlformats.org/spreadsheetml/2006/main" count="94" uniqueCount="25">
  <si>
    <t>TAB.</t>
  </si>
  <si>
    <t>Più TRED.</t>
  </si>
  <si>
    <t>PROGRESS.</t>
  </si>
  <si>
    <t>COMPARTO</t>
  </si>
  <si>
    <t>IVC</t>
  </si>
  <si>
    <t>PEREQUATIVO</t>
  </si>
  <si>
    <t>RETRIBUZ. POS.</t>
  </si>
  <si>
    <t>MAX RISULT.</t>
  </si>
  <si>
    <t>PREMIO EFFETTIVO</t>
  </si>
  <si>
    <t>INDENNITA' POSIZIONE</t>
  </si>
  <si>
    <t>RETRIBUZIONE TAB.</t>
  </si>
  <si>
    <t>GAIANI ALBERTO</t>
  </si>
  <si>
    <t>ANNO 2020</t>
  </si>
  <si>
    <t>ANNO 2019</t>
  </si>
  <si>
    <t>ANNO 2018</t>
  </si>
  <si>
    <t>DETTI ROBERTO</t>
  </si>
  <si>
    <t>VIGILANZA</t>
  </si>
  <si>
    <t>ASSEGNO AD PERSONAM</t>
  </si>
  <si>
    <t>SANTANIELLO ELISABETTA</t>
  </si>
  <si>
    <t>LA PORTA MARIA CONCETTA</t>
  </si>
  <si>
    <t>ASS. PERSONAM+  TRED.</t>
  </si>
  <si>
    <t>ANZIANITA' + TRED.</t>
  </si>
  <si>
    <t>ARR. CORSO D'ANNO</t>
  </si>
  <si>
    <t>ARRETRATI CORSO D'ANNO</t>
  </si>
  <si>
    <t>RAGADALI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</si>
</sst>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_€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165" fontId="2" fillId="0" borderId="0" xfId="0" applyNumberFormat="1" applyFont="1"/>
    <xf numFmtId="165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6356-389E-429E-A5CF-38B4440B8C14}">
  <dimension ref="A1:F25"/>
  <sheetViews>
    <sheetView tabSelected="1" workbookViewId="0">
      <selection activeCell="G5" sqref="G5"/>
    </sheetView>
  </sheetViews>
  <sheetFormatPr defaultRowHeight="14.5" x14ac:dyDescent="0.35"/>
  <cols>
    <col min="1" max="1" width="23.81640625" customWidth="1"/>
    <col min="2" max="2" width="15.6328125" customWidth="1"/>
    <col min="3" max="3" width="4.26953125" customWidth="1"/>
    <col min="4" max="4" width="12.81640625" customWidth="1"/>
    <col min="5" max="5" width="4.453125" customWidth="1"/>
    <col min="6" max="6" width="15.7265625" customWidth="1"/>
  </cols>
  <sheetData>
    <row r="1" spans="1:6" x14ac:dyDescent="0.35">
      <c r="A1" s="2" t="s">
        <v>11</v>
      </c>
      <c r="B1" s="2" t="s">
        <v>12</v>
      </c>
      <c r="C1" s="2"/>
      <c r="D1" s="2" t="s">
        <v>13</v>
      </c>
      <c r="E1" s="2"/>
      <c r="F1" s="2" t="s">
        <v>14</v>
      </c>
    </row>
    <row r="3" spans="1:6" x14ac:dyDescent="0.35">
      <c r="A3" t="s">
        <v>0</v>
      </c>
      <c r="B3" s="3">
        <v>22135.439999999999</v>
      </c>
      <c r="C3" s="3"/>
      <c r="D3" s="3">
        <v>22135.439999999999</v>
      </c>
      <c r="E3" s="3"/>
      <c r="F3" s="3">
        <v>21731.79</v>
      </c>
    </row>
    <row r="4" spans="1:6" x14ac:dyDescent="0.35">
      <c r="A4" t="s">
        <v>1</v>
      </c>
      <c r="B4" s="3">
        <v>1844.62</v>
      </c>
      <c r="C4" s="3"/>
      <c r="D4" s="3">
        <v>1844.62</v>
      </c>
      <c r="E4" s="3"/>
      <c r="F4" s="3">
        <v>1844.62</v>
      </c>
    </row>
    <row r="5" spans="1:6" x14ac:dyDescent="0.35">
      <c r="A5" t="s">
        <v>2</v>
      </c>
      <c r="B5" s="3">
        <v>3316.44</v>
      </c>
      <c r="C5" s="3"/>
      <c r="D5" s="3">
        <v>3316.44</v>
      </c>
      <c r="E5" s="3"/>
      <c r="F5" s="3">
        <v>3256.04</v>
      </c>
    </row>
    <row r="6" spans="1:6" x14ac:dyDescent="0.35">
      <c r="A6" t="s">
        <v>1</v>
      </c>
      <c r="B6" s="3">
        <v>276.37</v>
      </c>
      <c r="C6" s="3"/>
      <c r="D6" s="3">
        <v>276.37</v>
      </c>
      <c r="E6" s="3"/>
      <c r="F6" s="3">
        <v>276.37</v>
      </c>
    </row>
    <row r="7" spans="1:6" x14ac:dyDescent="0.35">
      <c r="B7" s="3"/>
      <c r="C7" s="3"/>
      <c r="D7" s="3"/>
      <c r="E7" s="3"/>
      <c r="F7" s="3"/>
    </row>
    <row r="8" spans="1:6" x14ac:dyDescent="0.35">
      <c r="A8" t="s">
        <v>3</v>
      </c>
      <c r="B8" s="3">
        <v>59.4</v>
      </c>
      <c r="C8" s="3"/>
      <c r="D8" s="3">
        <v>59.4</v>
      </c>
      <c r="E8" s="3"/>
      <c r="F8" s="3">
        <v>59.4</v>
      </c>
    </row>
    <row r="9" spans="1:6" x14ac:dyDescent="0.35">
      <c r="B9" s="3">
        <v>563.4</v>
      </c>
      <c r="C9" s="3"/>
      <c r="D9" s="3">
        <v>563.4</v>
      </c>
      <c r="E9" s="3"/>
      <c r="F9" s="3">
        <v>563.4</v>
      </c>
    </row>
    <row r="10" spans="1:6" x14ac:dyDescent="0.35">
      <c r="B10" s="3"/>
      <c r="C10" s="3"/>
      <c r="D10" s="3"/>
      <c r="E10" s="3"/>
      <c r="F10" s="3"/>
    </row>
    <row r="11" spans="1:6" x14ac:dyDescent="0.35">
      <c r="A11" t="s">
        <v>4</v>
      </c>
      <c r="B11" s="3">
        <v>178.2</v>
      </c>
      <c r="C11" s="3"/>
      <c r="D11" s="3">
        <v>115.83</v>
      </c>
      <c r="E11" s="3"/>
      <c r="F11" s="3">
        <v>76.05</v>
      </c>
    </row>
    <row r="12" spans="1:6" x14ac:dyDescent="0.35">
      <c r="A12" t="s">
        <v>1</v>
      </c>
      <c r="B12" s="3">
        <v>14.85</v>
      </c>
      <c r="C12" s="3"/>
      <c r="D12" s="3">
        <v>14.85</v>
      </c>
      <c r="E12" s="3"/>
      <c r="F12" s="3"/>
    </row>
    <row r="13" spans="1:6" x14ac:dyDescent="0.35">
      <c r="A13" t="s">
        <v>23</v>
      </c>
      <c r="B13" s="3"/>
      <c r="C13" s="3"/>
      <c r="D13" s="3"/>
      <c r="E13" s="3"/>
      <c r="F13" s="3">
        <v>313.60000000000002</v>
      </c>
    </row>
    <row r="14" spans="1:6" x14ac:dyDescent="0.35">
      <c r="A14" t="s">
        <v>5</v>
      </c>
      <c r="B14" s="3">
        <v>108</v>
      </c>
      <c r="C14" s="3"/>
      <c r="D14" s="3">
        <v>108</v>
      </c>
      <c r="E14" s="3"/>
      <c r="F14" s="3">
        <v>63</v>
      </c>
    </row>
    <row r="15" spans="1:6" x14ac:dyDescent="0.35">
      <c r="B15" s="3"/>
      <c r="C15" s="3"/>
      <c r="D15" s="3"/>
      <c r="E15" s="3"/>
      <c r="F15" s="3"/>
    </row>
    <row r="16" spans="1:6" x14ac:dyDescent="0.35">
      <c r="A16" s="2" t="s">
        <v>10</v>
      </c>
      <c r="B16" s="4">
        <f>SUM(B3:B14)</f>
        <v>28496.719999999998</v>
      </c>
      <c r="C16" s="4"/>
      <c r="D16" s="4">
        <f t="shared" ref="C16:F16" si="0">SUM(D3:D14)</f>
        <v>28434.35</v>
      </c>
      <c r="E16" s="4"/>
      <c r="F16" s="4">
        <f t="shared" si="0"/>
        <v>28184.27</v>
      </c>
    </row>
    <row r="17" spans="1:6" x14ac:dyDescent="0.35">
      <c r="B17" s="3"/>
      <c r="C17" s="3"/>
      <c r="D17" s="3"/>
      <c r="E17" s="3"/>
      <c r="F17" s="3"/>
    </row>
    <row r="18" spans="1:6" x14ac:dyDescent="0.35">
      <c r="A18" t="s">
        <v>6</v>
      </c>
      <c r="B18" s="3">
        <v>11917.8</v>
      </c>
      <c r="C18" s="3"/>
      <c r="D18" s="3">
        <v>11917.8</v>
      </c>
      <c r="E18" s="3"/>
      <c r="F18" s="3">
        <v>11917.8</v>
      </c>
    </row>
    <row r="19" spans="1:6" x14ac:dyDescent="0.35">
      <c r="A19" t="s">
        <v>1</v>
      </c>
      <c r="B19" s="3">
        <v>993.15</v>
      </c>
      <c r="C19" s="3"/>
      <c r="D19" s="3">
        <v>993.15</v>
      </c>
      <c r="E19" s="3"/>
      <c r="F19" s="3">
        <v>993.15</v>
      </c>
    </row>
    <row r="20" spans="1:6" x14ac:dyDescent="0.35">
      <c r="B20" s="3"/>
      <c r="C20" s="3"/>
      <c r="D20" s="3"/>
      <c r="E20" s="3"/>
      <c r="F20" s="3"/>
    </row>
    <row r="21" spans="1:6" x14ac:dyDescent="0.35">
      <c r="A21" s="2" t="s">
        <v>9</v>
      </c>
      <c r="B21" s="4">
        <f>SUM(B18:B19)</f>
        <v>12910.949999999999</v>
      </c>
      <c r="C21" s="4"/>
      <c r="D21" s="4">
        <f t="shared" ref="C21:F21" si="1">SUM(D18:D19)</f>
        <v>12910.949999999999</v>
      </c>
      <c r="E21" s="4"/>
      <c r="F21" s="4">
        <f t="shared" si="1"/>
        <v>12910.949999999999</v>
      </c>
    </row>
    <row r="22" spans="1:6" x14ac:dyDescent="0.35">
      <c r="B22" s="3"/>
      <c r="C22" s="3"/>
      <c r="D22" s="3"/>
      <c r="E22" s="3"/>
      <c r="F22" s="3"/>
    </row>
    <row r="23" spans="1:6" x14ac:dyDescent="0.35">
      <c r="A23" s="1" t="s">
        <v>7</v>
      </c>
      <c r="B23" s="5">
        <v>3227.74</v>
      </c>
      <c r="C23" s="5"/>
      <c r="D23" s="5">
        <v>3227.74</v>
      </c>
      <c r="E23" s="3"/>
      <c r="F23" s="5">
        <v>3227.74</v>
      </c>
    </row>
    <row r="24" spans="1:6" x14ac:dyDescent="0.35">
      <c r="B24" s="3"/>
      <c r="C24" s="3"/>
      <c r="D24" s="3"/>
      <c r="E24" s="3"/>
      <c r="F24" s="3"/>
    </row>
    <row r="25" spans="1:6" x14ac:dyDescent="0.35">
      <c r="A25" s="2" t="s">
        <v>8</v>
      </c>
      <c r="B25" s="4">
        <v>3034.09</v>
      </c>
      <c r="C25" s="4"/>
      <c r="D25" s="4">
        <v>2235.88</v>
      </c>
      <c r="E25" s="4"/>
      <c r="F25" s="4">
        <v>3203.55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C047-6155-4D40-A18D-043BD81D9E4A}">
  <dimension ref="A1:F25"/>
  <sheetViews>
    <sheetView workbookViewId="0">
      <selection activeCell="C23" sqref="C23"/>
    </sheetView>
  </sheetViews>
  <sheetFormatPr defaultRowHeight="14.5" x14ac:dyDescent="0.35"/>
  <cols>
    <col min="1" max="1" width="23.81640625" customWidth="1"/>
    <col min="2" max="2" width="15.6328125" customWidth="1"/>
    <col min="3" max="3" width="4.26953125" customWidth="1"/>
    <col min="4" max="4" width="12.81640625" customWidth="1"/>
    <col min="5" max="5" width="4.453125" customWidth="1"/>
    <col min="6" max="6" width="15.7265625" customWidth="1"/>
  </cols>
  <sheetData>
    <row r="1" spans="1:6" x14ac:dyDescent="0.35">
      <c r="A1" s="2" t="s">
        <v>24</v>
      </c>
      <c r="B1" s="2" t="s">
        <v>12</v>
      </c>
      <c r="C1" s="2"/>
      <c r="D1" s="2" t="s">
        <v>13</v>
      </c>
      <c r="E1" s="2"/>
      <c r="F1" s="2" t="s">
        <v>14</v>
      </c>
    </row>
    <row r="3" spans="1:6" x14ac:dyDescent="0.35">
      <c r="A3" t="s">
        <v>0</v>
      </c>
      <c r="B3" s="3">
        <v>25451.88</v>
      </c>
      <c r="C3" s="3"/>
      <c r="D3" s="3">
        <v>23330.89</v>
      </c>
      <c r="E3" s="3"/>
      <c r="F3" s="3"/>
    </row>
    <row r="4" spans="1:6" x14ac:dyDescent="0.35">
      <c r="A4" t="s">
        <v>1</v>
      </c>
      <c r="B4" s="3">
        <v>2120.9899999999998</v>
      </c>
      <c r="C4" s="3"/>
      <c r="D4" s="3">
        <v>1940.85</v>
      </c>
      <c r="E4" s="3"/>
      <c r="F4" s="3"/>
    </row>
    <row r="5" spans="1:6" x14ac:dyDescent="0.35">
      <c r="A5" t="s">
        <v>2</v>
      </c>
      <c r="B5" s="3">
        <v>1086.96</v>
      </c>
      <c r="C5" s="3"/>
      <c r="D5" s="3">
        <v>996.38</v>
      </c>
      <c r="E5" s="3"/>
      <c r="F5" s="3"/>
    </row>
    <row r="6" spans="1:6" x14ac:dyDescent="0.35">
      <c r="A6" t="s">
        <v>1</v>
      </c>
      <c r="B6" s="3">
        <v>90.58</v>
      </c>
      <c r="C6" s="3"/>
      <c r="D6" s="3">
        <v>82.89</v>
      </c>
      <c r="E6" s="3"/>
      <c r="F6" s="3"/>
    </row>
    <row r="7" spans="1:6" x14ac:dyDescent="0.35">
      <c r="B7" s="3"/>
      <c r="C7" s="3"/>
      <c r="D7" s="3"/>
      <c r="E7" s="3"/>
      <c r="F7" s="3"/>
    </row>
    <row r="8" spans="1:6" x14ac:dyDescent="0.35">
      <c r="A8" t="s">
        <v>3</v>
      </c>
      <c r="B8" s="3">
        <v>622.79999999999995</v>
      </c>
      <c r="C8" s="3"/>
      <c r="D8" s="3">
        <v>570.9</v>
      </c>
      <c r="E8" s="3"/>
      <c r="F8" s="3"/>
    </row>
    <row r="9" spans="1:6" x14ac:dyDescent="0.35">
      <c r="B9" s="3"/>
      <c r="C9" s="3"/>
      <c r="D9" s="3"/>
      <c r="E9" s="3"/>
      <c r="F9" s="3"/>
    </row>
    <row r="10" spans="1:6" x14ac:dyDescent="0.35">
      <c r="B10" s="3"/>
      <c r="C10" s="3"/>
      <c r="D10" s="3"/>
      <c r="E10" s="3"/>
      <c r="F10" s="3"/>
    </row>
    <row r="11" spans="1:6" x14ac:dyDescent="0.35">
      <c r="A11" t="s">
        <v>4</v>
      </c>
      <c r="B11" s="3">
        <v>185.76</v>
      </c>
      <c r="C11" s="3"/>
      <c r="D11" s="3">
        <v>120.75</v>
      </c>
      <c r="E11" s="3"/>
      <c r="F11" s="3"/>
    </row>
    <row r="12" spans="1:6" x14ac:dyDescent="0.35">
      <c r="A12" t="s">
        <v>1</v>
      </c>
      <c r="B12" s="3">
        <v>15.48</v>
      </c>
      <c r="C12" s="3"/>
      <c r="D12" s="3">
        <v>14.17</v>
      </c>
      <c r="E12" s="3"/>
      <c r="F12" s="3"/>
    </row>
    <row r="13" spans="1:6" x14ac:dyDescent="0.35">
      <c r="A13" t="s">
        <v>23</v>
      </c>
      <c r="B13" s="3"/>
      <c r="C13" s="3"/>
      <c r="D13" s="3"/>
      <c r="E13" s="3"/>
      <c r="F13" s="3"/>
    </row>
    <row r="14" spans="1:6" x14ac:dyDescent="0.35">
      <c r="A14" t="s">
        <v>5</v>
      </c>
      <c r="B14" s="3">
        <v>72</v>
      </c>
      <c r="C14" s="3"/>
      <c r="D14" s="3">
        <v>66</v>
      </c>
      <c r="E14" s="3"/>
      <c r="F14" s="3"/>
    </row>
    <row r="15" spans="1:6" x14ac:dyDescent="0.35">
      <c r="B15" s="3"/>
      <c r="C15" s="3"/>
      <c r="D15" s="3"/>
      <c r="E15" s="3"/>
      <c r="F15" s="3"/>
    </row>
    <row r="16" spans="1:6" x14ac:dyDescent="0.35">
      <c r="A16" s="2" t="s">
        <v>10</v>
      </c>
      <c r="B16" s="4">
        <f>SUM(B3:B14)</f>
        <v>29646.45</v>
      </c>
      <c r="C16" s="4"/>
      <c r="D16" s="4">
        <f t="shared" ref="D16:G16" si="0">SUM(D3:D14)</f>
        <v>27122.829999999998</v>
      </c>
      <c r="E16" s="4"/>
      <c r="F16" s="4"/>
    </row>
    <row r="17" spans="1:6" x14ac:dyDescent="0.35">
      <c r="B17" s="3"/>
      <c r="C17" s="3"/>
      <c r="D17" s="3"/>
      <c r="E17" s="3"/>
      <c r="F17" s="3"/>
    </row>
    <row r="18" spans="1:6" x14ac:dyDescent="0.35">
      <c r="A18" t="s">
        <v>6</v>
      </c>
      <c r="B18" s="3">
        <v>10153.85</v>
      </c>
      <c r="C18" s="3"/>
      <c r="D18" s="3">
        <v>9307.65</v>
      </c>
      <c r="E18" s="3"/>
      <c r="F18" s="3"/>
    </row>
    <row r="19" spans="1:6" x14ac:dyDescent="0.35">
      <c r="A19" t="s">
        <v>1</v>
      </c>
      <c r="B19" s="3">
        <v>846.15</v>
      </c>
      <c r="C19" s="3"/>
      <c r="D19" s="3">
        <v>774.29</v>
      </c>
      <c r="E19" s="3"/>
      <c r="F19" s="3"/>
    </row>
    <row r="20" spans="1:6" x14ac:dyDescent="0.35">
      <c r="B20" s="3"/>
      <c r="C20" s="3"/>
      <c r="D20" s="3"/>
      <c r="E20" s="3"/>
      <c r="F20" s="3"/>
    </row>
    <row r="21" spans="1:6" x14ac:dyDescent="0.35">
      <c r="A21" s="2" t="s">
        <v>9</v>
      </c>
      <c r="B21" s="4">
        <f>SUM(B18:B19)</f>
        <v>11000</v>
      </c>
      <c r="C21" s="4"/>
      <c r="D21" s="4">
        <f t="shared" ref="D21:G21" si="1">SUM(D18:D19)</f>
        <v>10081.939999999999</v>
      </c>
      <c r="E21" s="4"/>
      <c r="F21" s="4"/>
    </row>
    <row r="22" spans="1:6" x14ac:dyDescent="0.35">
      <c r="B22" s="3"/>
      <c r="C22" s="3"/>
      <c r="D22" s="3"/>
      <c r="E22" s="3"/>
      <c r="F22" s="3"/>
    </row>
    <row r="23" spans="1:6" x14ac:dyDescent="0.35">
      <c r="A23" s="1" t="s">
        <v>7</v>
      </c>
      <c r="B23" s="5">
        <v>2520.25</v>
      </c>
      <c r="C23" s="5"/>
      <c r="D23" s="5"/>
      <c r="E23" s="3"/>
      <c r="F23" s="5"/>
    </row>
    <row r="24" spans="1:6" x14ac:dyDescent="0.35">
      <c r="B24" s="3"/>
      <c r="C24" s="3"/>
      <c r="D24" s="3"/>
      <c r="E24" s="3"/>
      <c r="F24" s="3"/>
    </row>
    <row r="25" spans="1:6" x14ac:dyDescent="0.35">
      <c r="A25" s="2" t="s">
        <v>8</v>
      </c>
      <c r="B25" s="4">
        <v>2445.1999999999998</v>
      </c>
      <c r="C25" s="4"/>
      <c r="D25" s="4"/>
      <c r="E25" s="4"/>
      <c r="F2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C0F1-A570-4A06-9C28-91C4646ABF21}">
  <dimension ref="A1:F25"/>
  <sheetViews>
    <sheetView workbookViewId="0">
      <selection activeCell="G25" sqref="G25"/>
    </sheetView>
  </sheetViews>
  <sheetFormatPr defaultRowHeight="14.5" x14ac:dyDescent="0.35"/>
  <cols>
    <col min="1" max="1" width="23.81640625" customWidth="1"/>
    <col min="2" max="2" width="15.6328125" customWidth="1"/>
    <col min="3" max="3" width="4.26953125" customWidth="1"/>
    <col min="4" max="4" width="12.81640625" customWidth="1"/>
    <col min="5" max="5" width="4.453125" customWidth="1"/>
    <col min="6" max="6" width="15.7265625" customWidth="1"/>
  </cols>
  <sheetData>
    <row r="1" spans="1:6" x14ac:dyDescent="0.35">
      <c r="A1" s="2" t="s">
        <v>18</v>
      </c>
      <c r="B1" s="2" t="s">
        <v>12</v>
      </c>
      <c r="C1" s="2"/>
      <c r="D1" s="2" t="s">
        <v>13</v>
      </c>
      <c r="E1" s="2"/>
      <c r="F1" s="2" t="s">
        <v>14</v>
      </c>
    </row>
    <row r="3" spans="1:6" x14ac:dyDescent="0.35">
      <c r="A3" t="s">
        <v>0</v>
      </c>
      <c r="B3" s="3">
        <v>22623.84</v>
      </c>
      <c r="C3" s="3"/>
      <c r="D3" s="3">
        <v>22623.84</v>
      </c>
      <c r="E3" s="3"/>
      <c r="F3" s="3">
        <v>22211.39</v>
      </c>
    </row>
    <row r="4" spans="1:6" x14ac:dyDescent="0.35">
      <c r="A4" t="s">
        <v>1</v>
      </c>
      <c r="B4" s="3">
        <v>1885.32</v>
      </c>
      <c r="C4" s="3"/>
      <c r="D4" s="3">
        <v>1885.32</v>
      </c>
      <c r="E4" s="3"/>
      <c r="F4" s="3">
        <v>1885.32</v>
      </c>
    </row>
    <row r="5" spans="1:6" x14ac:dyDescent="0.35">
      <c r="A5" t="s">
        <v>2</v>
      </c>
      <c r="B5" s="3">
        <v>966.24</v>
      </c>
      <c r="C5" s="3"/>
      <c r="D5" s="3">
        <v>966.24</v>
      </c>
      <c r="E5" s="3"/>
      <c r="F5" s="3">
        <v>948.64</v>
      </c>
    </row>
    <row r="6" spans="1:6" x14ac:dyDescent="0.35">
      <c r="A6" t="s">
        <v>1</v>
      </c>
      <c r="B6" s="3">
        <v>80.52</v>
      </c>
      <c r="C6" s="3"/>
      <c r="D6" s="3">
        <v>80.52</v>
      </c>
      <c r="E6" s="3"/>
      <c r="F6" s="3">
        <v>80.52</v>
      </c>
    </row>
    <row r="7" spans="1:6" x14ac:dyDescent="0.35">
      <c r="A7" t="s">
        <v>21</v>
      </c>
      <c r="B7" s="3">
        <v>27.43</v>
      </c>
      <c r="C7" s="3"/>
      <c r="D7" s="3">
        <v>27.43</v>
      </c>
      <c r="E7" s="3"/>
      <c r="F7" s="3">
        <v>27.43</v>
      </c>
    </row>
    <row r="8" spans="1:6" x14ac:dyDescent="0.35">
      <c r="A8" t="s">
        <v>3</v>
      </c>
      <c r="B8" s="3">
        <v>52.63</v>
      </c>
      <c r="C8" s="3"/>
      <c r="D8" s="3">
        <v>52.63</v>
      </c>
      <c r="E8" s="3"/>
      <c r="F8" s="3">
        <v>52.8</v>
      </c>
    </row>
    <row r="9" spans="1:6" x14ac:dyDescent="0.35">
      <c r="B9" s="3">
        <v>499.16</v>
      </c>
      <c r="C9" s="3"/>
      <c r="D9" s="3">
        <v>499.16</v>
      </c>
      <c r="E9" s="3"/>
      <c r="F9" s="3">
        <v>500</v>
      </c>
    </row>
    <row r="10" spans="1:6" x14ac:dyDescent="0.35">
      <c r="A10" t="s">
        <v>20</v>
      </c>
      <c r="B10" s="3">
        <v>172.12</v>
      </c>
      <c r="C10" s="3"/>
      <c r="D10" s="3">
        <v>172.12</v>
      </c>
      <c r="E10" s="3"/>
      <c r="F10" s="3">
        <v>172.12</v>
      </c>
    </row>
    <row r="11" spans="1:6" x14ac:dyDescent="0.35">
      <c r="A11" t="s">
        <v>4</v>
      </c>
      <c r="B11" s="3">
        <v>165.12</v>
      </c>
      <c r="C11" s="3"/>
      <c r="D11" s="3">
        <v>107.34</v>
      </c>
      <c r="E11" s="3"/>
      <c r="F11" s="3">
        <v>70.5</v>
      </c>
    </row>
    <row r="12" spans="1:6" x14ac:dyDescent="0.35">
      <c r="A12" t="s">
        <v>1</v>
      </c>
      <c r="B12" s="3">
        <v>13.76</v>
      </c>
      <c r="C12" s="3"/>
      <c r="D12" s="3">
        <v>13.76</v>
      </c>
      <c r="E12" s="3"/>
      <c r="F12" s="3"/>
    </row>
    <row r="13" spans="1:6" x14ac:dyDescent="0.35">
      <c r="A13" t="s">
        <v>22</v>
      </c>
      <c r="B13" s="3"/>
      <c r="C13" s="3"/>
      <c r="D13" s="3"/>
      <c r="E13" s="3"/>
      <c r="F13" s="3">
        <v>254.76</v>
      </c>
    </row>
    <row r="14" spans="1:6" x14ac:dyDescent="0.35">
      <c r="A14" t="s">
        <v>5</v>
      </c>
      <c r="B14" s="3">
        <v>63.96</v>
      </c>
      <c r="C14" s="3"/>
      <c r="D14" s="3">
        <v>63.96</v>
      </c>
      <c r="E14" s="3"/>
      <c r="F14" s="3">
        <v>37.31</v>
      </c>
    </row>
    <row r="15" spans="1:6" x14ac:dyDescent="0.35">
      <c r="B15" s="3"/>
      <c r="C15" s="3"/>
      <c r="D15" s="3"/>
      <c r="E15" s="3"/>
      <c r="F15" s="3"/>
    </row>
    <row r="16" spans="1:6" x14ac:dyDescent="0.35">
      <c r="A16" s="2" t="s">
        <v>10</v>
      </c>
      <c r="B16" s="4">
        <f>SUM(B3:B14)</f>
        <v>26550.1</v>
      </c>
      <c r="C16" s="4"/>
      <c r="D16" s="4">
        <f t="shared" ref="D16:G16" si="0">SUM(D3:D14)</f>
        <v>26492.32</v>
      </c>
      <c r="E16" s="4"/>
      <c r="F16" s="4">
        <f t="shared" si="0"/>
        <v>26240.789999999997</v>
      </c>
    </row>
    <row r="17" spans="1:6" x14ac:dyDescent="0.35">
      <c r="B17" s="3"/>
      <c r="C17" s="3"/>
      <c r="D17" s="3"/>
      <c r="E17" s="3"/>
      <c r="F17" s="3"/>
    </row>
    <row r="18" spans="1:6" x14ac:dyDescent="0.35">
      <c r="A18" t="s">
        <v>6</v>
      </c>
      <c r="B18" s="3">
        <v>8996.64</v>
      </c>
      <c r="C18" s="3"/>
      <c r="D18" s="3">
        <v>8996.64</v>
      </c>
      <c r="E18" s="3"/>
      <c r="F18" s="3">
        <v>9025.56</v>
      </c>
    </row>
    <row r="19" spans="1:6" x14ac:dyDescent="0.35">
      <c r="A19" t="s">
        <v>1</v>
      </c>
      <c r="B19" s="3">
        <v>750.07</v>
      </c>
      <c r="C19" s="3"/>
      <c r="D19" s="3">
        <v>750.07</v>
      </c>
      <c r="E19" s="3"/>
      <c r="F19" s="3">
        <v>752.13</v>
      </c>
    </row>
    <row r="20" spans="1:6" x14ac:dyDescent="0.35">
      <c r="B20" s="3"/>
      <c r="C20" s="3"/>
      <c r="D20" s="3"/>
      <c r="E20" s="3"/>
      <c r="F20" s="3"/>
    </row>
    <row r="21" spans="1:6" x14ac:dyDescent="0.35">
      <c r="A21" s="2" t="s">
        <v>9</v>
      </c>
      <c r="B21" s="4">
        <f>SUM(B18:B19)</f>
        <v>9746.7099999999991</v>
      </c>
      <c r="C21" s="4"/>
      <c r="D21" s="4">
        <f t="shared" ref="D21:G21" si="1">SUM(D18:D19)</f>
        <v>9746.7099999999991</v>
      </c>
      <c r="E21" s="4"/>
      <c r="F21" s="4">
        <f t="shared" si="1"/>
        <v>9777.6899999999987</v>
      </c>
    </row>
    <row r="22" spans="1:6" x14ac:dyDescent="0.35">
      <c r="B22" s="3"/>
      <c r="C22" s="3"/>
      <c r="D22" s="3"/>
      <c r="E22" s="3"/>
      <c r="F22" s="3"/>
    </row>
    <row r="23" spans="1:6" x14ac:dyDescent="0.35">
      <c r="A23" s="1" t="s">
        <v>7</v>
      </c>
      <c r="B23" s="5">
        <v>2444.25</v>
      </c>
      <c r="C23" s="5"/>
      <c r="D23" s="5">
        <v>2444.25</v>
      </c>
      <c r="E23" s="3"/>
      <c r="F23" s="5">
        <v>2444.25</v>
      </c>
    </row>
    <row r="24" spans="1:6" x14ac:dyDescent="0.35">
      <c r="B24" s="3"/>
      <c r="C24" s="3"/>
      <c r="D24" s="3"/>
      <c r="E24" s="3"/>
      <c r="F24" s="3"/>
    </row>
    <row r="25" spans="1:6" x14ac:dyDescent="0.35">
      <c r="A25" s="2" t="s">
        <v>8</v>
      </c>
      <c r="B25" s="4">
        <v>2316.11</v>
      </c>
      <c r="C25" s="4"/>
      <c r="D25" s="4">
        <v>2007.29</v>
      </c>
      <c r="E25" s="4"/>
      <c r="F25" s="4">
        <v>2435.2800000000002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69E7-1675-4C03-A743-F1DA36664374}">
  <dimension ref="A1:F25"/>
  <sheetViews>
    <sheetView workbookViewId="0">
      <selection activeCell="B3" sqref="B3:B4"/>
    </sheetView>
  </sheetViews>
  <sheetFormatPr defaultRowHeight="14.5" x14ac:dyDescent="0.35"/>
  <cols>
    <col min="1" max="1" width="23.81640625" customWidth="1"/>
    <col min="2" max="2" width="15.6328125" customWidth="1"/>
    <col min="3" max="3" width="4.26953125" customWidth="1"/>
    <col min="4" max="4" width="12.81640625" customWidth="1"/>
    <col min="5" max="5" width="4.453125" customWidth="1"/>
    <col min="6" max="6" width="15.7265625" customWidth="1"/>
  </cols>
  <sheetData>
    <row r="1" spans="1:6" x14ac:dyDescent="0.35">
      <c r="A1" s="2" t="s">
        <v>15</v>
      </c>
      <c r="B1" s="2" t="s">
        <v>12</v>
      </c>
      <c r="C1" s="2"/>
      <c r="D1" s="2" t="s">
        <v>13</v>
      </c>
      <c r="E1" s="2"/>
      <c r="F1" s="2" t="s">
        <v>14</v>
      </c>
    </row>
    <row r="3" spans="1:6" x14ac:dyDescent="0.35">
      <c r="A3" t="s">
        <v>0</v>
      </c>
      <c r="B3" s="3">
        <v>25451.88</v>
      </c>
      <c r="C3" s="3"/>
      <c r="D3" s="3">
        <v>25451.88</v>
      </c>
      <c r="E3" s="3"/>
      <c r="F3" s="3">
        <v>24987.83</v>
      </c>
    </row>
    <row r="4" spans="1:6" x14ac:dyDescent="0.35">
      <c r="A4" t="s">
        <v>1</v>
      </c>
      <c r="B4" s="3">
        <v>2120.9899999999998</v>
      </c>
      <c r="C4" s="3"/>
      <c r="D4" s="3">
        <v>2120.9899999999998</v>
      </c>
      <c r="E4" s="3"/>
      <c r="F4" s="3">
        <v>2120.9899999999998</v>
      </c>
    </row>
    <row r="5" spans="1:6" x14ac:dyDescent="0.35">
      <c r="B5" s="3"/>
      <c r="C5" s="3"/>
      <c r="D5" s="3"/>
      <c r="E5" s="3"/>
      <c r="F5" s="3"/>
    </row>
    <row r="6" spans="1:6" x14ac:dyDescent="0.35">
      <c r="A6" t="s">
        <v>16</v>
      </c>
      <c r="B6" s="3">
        <v>1110.8399999999999</v>
      </c>
      <c r="C6" s="3"/>
      <c r="D6" s="3">
        <v>1093.04</v>
      </c>
      <c r="E6" s="3"/>
      <c r="F6" s="3">
        <v>1110.8399999999999</v>
      </c>
    </row>
    <row r="7" spans="1:6" x14ac:dyDescent="0.35">
      <c r="A7" t="s">
        <v>17</v>
      </c>
      <c r="B7" s="3"/>
      <c r="C7" s="3"/>
      <c r="D7" s="3"/>
      <c r="E7" s="3"/>
      <c r="F7" s="3">
        <v>433.15</v>
      </c>
    </row>
    <row r="8" spans="1:6" x14ac:dyDescent="0.35">
      <c r="A8" t="s">
        <v>3</v>
      </c>
      <c r="B8" s="3">
        <v>662.8</v>
      </c>
      <c r="C8" s="3"/>
      <c r="D8" s="3">
        <v>612.82000000000005</v>
      </c>
      <c r="E8" s="3"/>
      <c r="F8" s="3">
        <v>662.8</v>
      </c>
    </row>
    <row r="9" spans="1:6" x14ac:dyDescent="0.35">
      <c r="B9" s="3"/>
      <c r="C9" s="3"/>
      <c r="D9" s="3"/>
      <c r="E9" s="3"/>
      <c r="F9" s="3"/>
    </row>
    <row r="10" spans="1:6" x14ac:dyDescent="0.35">
      <c r="B10" s="3"/>
      <c r="C10" s="3"/>
      <c r="D10" s="3"/>
      <c r="E10" s="3"/>
      <c r="F10" s="3"/>
    </row>
    <row r="11" spans="1:6" x14ac:dyDescent="0.35">
      <c r="A11" t="s">
        <v>4</v>
      </c>
      <c r="B11" s="3">
        <v>178.2</v>
      </c>
      <c r="C11" s="3"/>
      <c r="D11" s="3">
        <v>115.83</v>
      </c>
      <c r="E11" s="3"/>
      <c r="F11" s="3">
        <v>76.05</v>
      </c>
    </row>
    <row r="12" spans="1:6" x14ac:dyDescent="0.35">
      <c r="A12" t="s">
        <v>1</v>
      </c>
      <c r="B12" s="3">
        <v>14.85</v>
      </c>
      <c r="C12" s="3"/>
      <c r="D12" s="3">
        <v>14.85</v>
      </c>
      <c r="E12" s="3"/>
      <c r="F12" s="3"/>
    </row>
    <row r="13" spans="1:6" x14ac:dyDescent="0.35">
      <c r="B13" s="3"/>
      <c r="C13" s="3"/>
      <c r="D13" s="3"/>
      <c r="E13" s="3"/>
      <c r="F13" s="3"/>
    </row>
    <row r="14" spans="1:6" x14ac:dyDescent="0.35">
      <c r="A14" t="s">
        <v>5</v>
      </c>
      <c r="B14" s="3">
        <v>108</v>
      </c>
      <c r="C14" s="3"/>
      <c r="D14" s="3">
        <v>108</v>
      </c>
      <c r="E14" s="3"/>
      <c r="F14" s="3">
        <v>63</v>
      </c>
    </row>
    <row r="15" spans="1:6" x14ac:dyDescent="0.35">
      <c r="B15" s="3"/>
      <c r="C15" s="3"/>
      <c r="D15" s="3"/>
      <c r="E15" s="3"/>
      <c r="F15" s="3"/>
    </row>
    <row r="16" spans="1:6" x14ac:dyDescent="0.35">
      <c r="A16" s="2" t="s">
        <v>10</v>
      </c>
      <c r="B16" s="4">
        <f>SUM(B3:B14)</f>
        <v>29647.56</v>
      </c>
      <c r="C16" s="4"/>
      <c r="D16" s="4">
        <f t="shared" ref="D16:G16" si="0">SUM(D3:D14)</f>
        <v>29517.410000000003</v>
      </c>
      <c r="E16" s="4"/>
      <c r="F16" s="4">
        <f t="shared" si="0"/>
        <v>29454.66</v>
      </c>
    </row>
    <row r="17" spans="1:6" x14ac:dyDescent="0.35">
      <c r="B17" s="3"/>
      <c r="C17" s="3"/>
      <c r="D17" s="3"/>
      <c r="E17" s="3"/>
      <c r="F17" s="3"/>
    </row>
    <row r="18" spans="1:6" x14ac:dyDescent="0.35">
      <c r="A18" t="s">
        <v>6</v>
      </c>
      <c r="B18" s="3">
        <v>7384.6</v>
      </c>
      <c r="C18" s="3"/>
      <c r="D18" s="3">
        <v>7266.22</v>
      </c>
      <c r="E18" s="3"/>
      <c r="F18" s="3">
        <v>7384.6</v>
      </c>
    </row>
    <row r="19" spans="1:6" x14ac:dyDescent="0.35">
      <c r="A19" t="s">
        <v>1</v>
      </c>
      <c r="B19" s="3">
        <v>615.4</v>
      </c>
      <c r="C19" s="3"/>
      <c r="D19" s="3">
        <v>606.95000000000005</v>
      </c>
      <c r="E19" s="3"/>
      <c r="F19" s="3">
        <v>615.4</v>
      </c>
    </row>
    <row r="20" spans="1:6" x14ac:dyDescent="0.35">
      <c r="B20" s="3"/>
      <c r="C20" s="3"/>
      <c r="D20" s="3"/>
      <c r="E20" s="3"/>
      <c r="F20" s="3"/>
    </row>
    <row r="21" spans="1:6" x14ac:dyDescent="0.35">
      <c r="A21" s="2" t="s">
        <v>9</v>
      </c>
      <c r="B21" s="4">
        <f>SUM(B18:B19)</f>
        <v>8000</v>
      </c>
      <c r="C21" s="4"/>
      <c r="D21" s="4">
        <f t="shared" ref="C21:F21" si="1">SUM(D18:D19)</f>
        <v>7873.17</v>
      </c>
      <c r="E21" s="4"/>
      <c r="F21" s="4">
        <f t="shared" si="1"/>
        <v>8000</v>
      </c>
    </row>
    <row r="22" spans="1:6" x14ac:dyDescent="0.35">
      <c r="B22" s="3"/>
      <c r="C22" s="3"/>
      <c r="D22" s="3"/>
      <c r="E22" s="3"/>
      <c r="F22" s="3"/>
    </row>
    <row r="23" spans="1:6" x14ac:dyDescent="0.35">
      <c r="A23" s="1" t="s">
        <v>7</v>
      </c>
      <c r="B23" s="5">
        <v>2000</v>
      </c>
      <c r="C23" s="5"/>
      <c r="D23" s="5">
        <v>2000</v>
      </c>
      <c r="E23" s="3"/>
      <c r="F23" s="5">
        <v>2000</v>
      </c>
    </row>
    <row r="24" spans="1:6" x14ac:dyDescent="0.35">
      <c r="B24" s="3"/>
      <c r="C24" s="3"/>
      <c r="D24" s="3"/>
      <c r="E24" s="3"/>
      <c r="F24" s="3"/>
    </row>
    <row r="25" spans="1:6" x14ac:dyDescent="0.35">
      <c r="A25" s="2" t="s">
        <v>8</v>
      </c>
      <c r="B25" s="4">
        <v>1857.5</v>
      </c>
      <c r="C25" s="4"/>
      <c r="D25" s="4">
        <v>1705</v>
      </c>
      <c r="E25" s="4"/>
      <c r="F25" s="4">
        <v>1961.18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8AD1-DB80-49A8-BF47-9E0B0A599EE9}">
  <dimension ref="A1:F25"/>
  <sheetViews>
    <sheetView workbookViewId="0">
      <selection activeCell="A2" sqref="A2"/>
    </sheetView>
  </sheetViews>
  <sheetFormatPr defaultRowHeight="14.5" x14ac:dyDescent="0.35"/>
  <cols>
    <col min="1" max="1" width="24.36328125" customWidth="1"/>
    <col min="2" max="2" width="15.6328125" customWidth="1"/>
    <col min="3" max="3" width="4.26953125" customWidth="1"/>
    <col min="4" max="4" width="12.81640625" customWidth="1"/>
    <col min="5" max="5" width="4.453125" customWidth="1"/>
    <col min="6" max="6" width="15.7265625" customWidth="1"/>
  </cols>
  <sheetData>
    <row r="1" spans="1:6" x14ac:dyDescent="0.35">
      <c r="A1" s="2" t="s">
        <v>19</v>
      </c>
      <c r="B1" s="2" t="s">
        <v>12</v>
      </c>
      <c r="C1" s="2"/>
      <c r="D1" s="2" t="s">
        <v>13</v>
      </c>
      <c r="E1" s="2"/>
      <c r="F1" s="2" t="s">
        <v>14</v>
      </c>
    </row>
    <row r="3" spans="1:6" x14ac:dyDescent="0.35">
      <c r="A3" t="s">
        <v>0</v>
      </c>
      <c r="B3" s="3">
        <v>25451.88</v>
      </c>
      <c r="C3" s="3"/>
      <c r="D3" s="3">
        <v>25451.88</v>
      </c>
      <c r="E3" s="3"/>
      <c r="F3" s="3">
        <v>24987.83</v>
      </c>
    </row>
    <row r="4" spans="1:6" x14ac:dyDescent="0.35">
      <c r="A4" t="s">
        <v>1</v>
      </c>
      <c r="B4" s="3">
        <v>2120.9899999999998</v>
      </c>
      <c r="C4" s="3"/>
      <c r="D4" s="3">
        <v>2120.9899999999998</v>
      </c>
      <c r="E4" s="3"/>
      <c r="F4" s="3">
        <v>2120.9899999999998</v>
      </c>
    </row>
    <row r="5" spans="1:6" x14ac:dyDescent="0.35">
      <c r="B5" s="3"/>
      <c r="C5" s="3"/>
      <c r="D5" s="3"/>
      <c r="E5" s="3"/>
      <c r="F5" s="3"/>
    </row>
    <row r="6" spans="1:6" x14ac:dyDescent="0.35">
      <c r="B6" s="3"/>
      <c r="C6" s="3"/>
      <c r="D6" s="3"/>
      <c r="E6" s="3"/>
      <c r="F6" s="3"/>
    </row>
    <row r="7" spans="1:6" x14ac:dyDescent="0.35">
      <c r="A7" t="s">
        <v>17</v>
      </c>
      <c r="B7" s="3"/>
      <c r="C7" s="3"/>
      <c r="D7" s="3"/>
      <c r="E7" s="3"/>
      <c r="F7" s="3">
        <v>433.15</v>
      </c>
    </row>
    <row r="8" spans="1:6" x14ac:dyDescent="0.35">
      <c r="A8" t="s">
        <v>3</v>
      </c>
      <c r="B8" s="3">
        <v>662.8</v>
      </c>
      <c r="C8" s="3"/>
      <c r="D8" s="3">
        <v>606.95000000000005</v>
      </c>
      <c r="E8" s="3"/>
      <c r="F8" s="3">
        <v>662.8</v>
      </c>
    </row>
    <row r="9" spans="1:6" x14ac:dyDescent="0.35">
      <c r="B9" s="3"/>
      <c r="C9" s="3"/>
      <c r="D9" s="3"/>
      <c r="E9" s="3"/>
      <c r="F9" s="3"/>
    </row>
    <row r="10" spans="1:6" x14ac:dyDescent="0.35">
      <c r="B10" s="3"/>
      <c r="C10" s="3"/>
      <c r="D10" s="3"/>
      <c r="E10" s="3"/>
      <c r="F10" s="3"/>
    </row>
    <row r="11" spans="1:6" x14ac:dyDescent="0.35">
      <c r="A11" t="s">
        <v>4</v>
      </c>
      <c r="B11" s="3">
        <v>178.2</v>
      </c>
      <c r="C11" s="3"/>
      <c r="D11" s="3">
        <v>115.83</v>
      </c>
      <c r="E11" s="3"/>
      <c r="F11" s="3">
        <v>76.05</v>
      </c>
    </row>
    <row r="12" spans="1:6" x14ac:dyDescent="0.35">
      <c r="A12" t="s">
        <v>1</v>
      </c>
      <c r="B12" s="3">
        <v>14.85</v>
      </c>
      <c r="C12" s="3"/>
      <c r="D12" s="3">
        <v>14.85</v>
      </c>
      <c r="E12" s="3"/>
      <c r="F12" s="3"/>
    </row>
    <row r="13" spans="1:6" x14ac:dyDescent="0.35">
      <c r="B13" s="3"/>
      <c r="C13" s="3"/>
      <c r="D13" s="3"/>
      <c r="E13" s="3"/>
      <c r="F13" s="3"/>
    </row>
    <row r="14" spans="1:6" x14ac:dyDescent="0.35">
      <c r="A14" t="s">
        <v>5</v>
      </c>
      <c r="B14" s="3">
        <v>108</v>
      </c>
      <c r="C14" s="3"/>
      <c r="D14" s="3">
        <v>108</v>
      </c>
      <c r="E14" s="3"/>
      <c r="F14" s="3">
        <v>63</v>
      </c>
    </row>
    <row r="15" spans="1:6" x14ac:dyDescent="0.35">
      <c r="B15" s="3"/>
      <c r="C15" s="3"/>
      <c r="D15" s="3"/>
      <c r="E15" s="3"/>
      <c r="F15" s="3"/>
    </row>
    <row r="16" spans="1:6" x14ac:dyDescent="0.35">
      <c r="A16" s="2" t="s">
        <v>10</v>
      </c>
      <c r="B16" s="4">
        <f>SUM(B3:B14)</f>
        <v>28536.720000000001</v>
      </c>
      <c r="C16" s="4"/>
      <c r="D16" s="4">
        <f t="shared" ref="D16:G16" si="0">SUM(D3:D14)</f>
        <v>28418.500000000004</v>
      </c>
      <c r="E16" s="4"/>
      <c r="F16" s="4">
        <f t="shared" si="0"/>
        <v>28343.82</v>
      </c>
    </row>
    <row r="17" spans="1:6" x14ac:dyDescent="0.35">
      <c r="B17" s="3"/>
      <c r="C17" s="3"/>
      <c r="D17" s="3"/>
      <c r="E17" s="3"/>
      <c r="F17" s="3"/>
    </row>
    <row r="18" spans="1:6" x14ac:dyDescent="0.35">
      <c r="A18" t="s">
        <v>6</v>
      </c>
      <c r="B18" s="3">
        <v>7384.6</v>
      </c>
      <c r="C18" s="3"/>
      <c r="D18" s="3">
        <v>7266.21</v>
      </c>
      <c r="E18" s="3"/>
      <c r="F18" s="3">
        <v>7384.6</v>
      </c>
    </row>
    <row r="19" spans="1:6" x14ac:dyDescent="0.35">
      <c r="A19" t="s">
        <v>1</v>
      </c>
      <c r="B19" s="3">
        <v>615.4</v>
      </c>
      <c r="C19" s="3"/>
      <c r="D19" s="3">
        <v>606.95000000000005</v>
      </c>
      <c r="E19" s="3"/>
      <c r="F19" s="3">
        <v>615.4</v>
      </c>
    </row>
    <row r="20" spans="1:6" x14ac:dyDescent="0.35">
      <c r="B20" s="3"/>
      <c r="C20" s="3"/>
      <c r="D20" s="3"/>
      <c r="E20" s="3"/>
      <c r="F20" s="3"/>
    </row>
    <row r="21" spans="1:6" x14ac:dyDescent="0.35">
      <c r="A21" s="2" t="s">
        <v>9</v>
      </c>
      <c r="B21" s="4">
        <f>SUM(B18:B19)</f>
        <v>8000</v>
      </c>
      <c r="C21" s="4"/>
      <c r="D21" s="4">
        <f t="shared" ref="D21:G21" si="1">SUM(D18:D19)</f>
        <v>7873.16</v>
      </c>
      <c r="E21" s="4"/>
      <c r="F21" s="4">
        <f t="shared" si="1"/>
        <v>8000</v>
      </c>
    </row>
    <row r="22" spans="1:6" x14ac:dyDescent="0.35">
      <c r="B22" s="3"/>
      <c r="C22" s="3"/>
      <c r="D22" s="3"/>
      <c r="E22" s="3"/>
      <c r="F22" s="3"/>
    </row>
    <row r="23" spans="1:6" x14ac:dyDescent="0.35">
      <c r="A23" s="1" t="s">
        <v>7</v>
      </c>
      <c r="B23" s="5">
        <v>2000</v>
      </c>
      <c r="C23" s="5"/>
      <c r="D23" s="5">
        <v>2000</v>
      </c>
      <c r="E23" s="3"/>
      <c r="F23" s="5">
        <v>2000</v>
      </c>
    </row>
    <row r="24" spans="1:6" x14ac:dyDescent="0.35">
      <c r="B24" s="3"/>
      <c r="C24" s="3"/>
      <c r="D24" s="3"/>
      <c r="E24" s="3"/>
      <c r="F24" s="3"/>
    </row>
    <row r="25" spans="1:6" x14ac:dyDescent="0.35">
      <c r="A25" s="2" t="s">
        <v>8</v>
      </c>
      <c r="B25" s="4">
        <v>1865</v>
      </c>
      <c r="C25" s="4"/>
      <c r="D25" s="4">
        <v>1992.5</v>
      </c>
      <c r="E25" s="4"/>
      <c r="F25" s="4">
        <v>1968.59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GAIANI</vt:lpstr>
      <vt:lpstr>RAGADALI</vt:lpstr>
      <vt:lpstr>SANTANIELLO</vt:lpstr>
      <vt:lpstr>DETTI</vt:lpstr>
      <vt:lpstr>LA PORTA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Brugora</dc:creator>
  <cp:lastModifiedBy>Daniela Brugora</cp:lastModifiedBy>
  <dcterms:created xsi:type="dcterms:W3CDTF">2021-03-30T07:22:22Z</dcterms:created>
  <dcterms:modified xsi:type="dcterms:W3CDTF">2021-03-30T11:52:34Z</dcterms:modified>
</cp:coreProperties>
</file>